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dovicic\Documents\01_JEDNOSTAVNA NABAVA\2022-jn\Projekt prometnica Servisna zona-područje III-Faza II\"/>
    </mc:Choice>
  </mc:AlternateContent>
  <xr:revisionPtr revIDLastSave="0" documentId="13_ncr:1_{DDB109A0-8388-4962-B36C-03180BDF7954}" xr6:coauthVersionLast="47" xr6:coauthVersionMax="47" xr10:uidLastSave="{00000000-0000-0000-0000-000000000000}"/>
  <bookViews>
    <workbookView xWindow="-120" yWindow="-120" windowWidth="29040" windowHeight="15840" xr2:uid="{C464F276-A65D-4E74-920A-6610CA5F493E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9" i="1" l="1"/>
  <c r="J38" i="1"/>
  <c r="J37" i="1"/>
  <c r="J36" i="1"/>
  <c r="J40" i="1" s="1"/>
  <c r="H45" i="1" s="1"/>
  <c r="J29" i="1"/>
  <c r="J28" i="1"/>
  <c r="J27" i="1"/>
  <c r="J26" i="1"/>
  <c r="J24" i="1"/>
  <c r="J20" i="1"/>
  <c r="J16" i="1"/>
  <c r="J15" i="1"/>
  <c r="J14" i="1"/>
  <c r="J21" i="1" s="1"/>
  <c r="H43" i="1" s="1"/>
  <c r="H46" i="1" s="1"/>
  <c r="J31" i="1" l="1"/>
  <c r="H44" i="1" s="1"/>
  <c r="H47" i="1"/>
  <c r="H48" i="1" s="1"/>
</calcChain>
</file>

<file path=xl/sharedStrings.xml><?xml version="1.0" encoding="utf-8"?>
<sst xmlns="http://schemas.openxmlformats.org/spreadsheetml/2006/main" count="74" uniqueCount="57">
  <si>
    <t xml:space="preserve">TROŠKOVNIK </t>
  </si>
  <si>
    <t xml:space="preserve">za izradu izmjene i dopune projektne dokumentacije </t>
  </si>
  <si>
    <t>prometnica i infrastrukture Servisne zone Poreč – područje III – FAZA II</t>
  </si>
  <si>
    <t>Rbr.</t>
  </si>
  <si>
    <t>Opis stavke</t>
  </si>
  <si>
    <t>Jedinica mjere</t>
  </si>
  <si>
    <t>Količina</t>
  </si>
  <si>
    <t xml:space="preserve">Ukupna cijena stavke </t>
  </si>
  <si>
    <t>I</t>
  </si>
  <si>
    <t>GEODETSKI POSLOVI</t>
  </si>
  <si>
    <t>1.</t>
  </si>
  <si>
    <t>Izrada geodetskih elaborata, podloga i snimaka potrebnih za realizaciju predmeta nabave.</t>
  </si>
  <si>
    <t>kompl</t>
  </si>
  <si>
    <t xml:space="preserve">Sve geodetske elaborate i snimke potrebno je izraditi u odgovarajućem broju primjeraka sa potrebnom ovjerom kod nadležnih institucija. </t>
  </si>
  <si>
    <t>Posebna napomena: parcelacijske elaborate izraditi odvojeno po strukturi vlasništva (RH, javno dobro, Grad Poreč - Parenzo, privatno – pravne osobe, i dr.) uključivo sa svim potrebnim iskolčenjima (međe - postojeće i nove).</t>
  </si>
  <si>
    <t>Obračun po kompletu.</t>
  </si>
  <si>
    <t>Geodetski poslovi ukupno:</t>
  </si>
  <si>
    <t>II</t>
  </si>
  <si>
    <t>IDEJNO RJEŠENJE I IDEJNI PROJEKTI</t>
  </si>
  <si>
    <t>Izrada idejnih rješenja prometnice i infrastrukture, a sve u svrhu dobivanja posebnih uvjeta nadležnih javnopravnih tijela.</t>
  </si>
  <si>
    <t xml:space="preserve">2.. </t>
  </si>
  <si>
    <t>Izrada idejnih projekata definiranih projektnim zadatkom. U cijenu uračunati sve radnje do ishođenja izmjena i dopuna lokacijske dozvole.</t>
  </si>
  <si>
    <t>2.1. građevinsko prometni projekt</t>
  </si>
  <si>
    <t>2.2. projekt oborinske odvodnje</t>
  </si>
  <si>
    <t>2.3. projekt javne rasvjete</t>
  </si>
  <si>
    <t>2.4. projekt TK mreže</t>
  </si>
  <si>
    <t>Idejni projekti ukupno:</t>
  </si>
  <si>
    <t>GLAVNI PROJEKTI</t>
  </si>
  <si>
    <t>Izrada glavnih projekata prometnice i infrastrukture, na nivou izvedbenih, sa ishođenjem potvrda javnopravnih tijela i izradom troškovnika. U cijenu uračunati sve radnje do ishođenja izmjena i dopuna građevinske dozvole. Obračun po kompletu.</t>
  </si>
  <si>
    <t>1.1. FAZA 2</t>
  </si>
  <si>
    <t>Glavni projekti ukupno:</t>
  </si>
  <si>
    <r>
      <t>SVEUKUPNA REKAPITULACIJA:</t>
    </r>
    <r>
      <rPr>
        <sz val="10"/>
        <color theme="1"/>
        <rFont val="Times New Roman"/>
        <family val="1"/>
        <charset val="238"/>
      </rPr>
      <t> </t>
    </r>
  </si>
  <si>
    <t>Geodetski poslovi</t>
  </si>
  <si>
    <t xml:space="preserve">2. </t>
  </si>
  <si>
    <t>Idejno rješenje i idejni projekti</t>
  </si>
  <si>
    <t xml:space="preserve">3. </t>
  </si>
  <si>
    <t>Glavni projekti</t>
  </si>
  <si>
    <t>UKUPNO:</t>
  </si>
  <si>
    <t>PDV (25%):</t>
  </si>
  <si>
    <t>SVEUKUPNO (PDV uključen u iznos):</t>
  </si>
  <si>
    <t>a)       Preklapanje geodetske podloge koja sadrži topografske podatke i podatke iz važećeg DKP-a s važećim prostornim planovima (GUP i PPUG) te postojećom prometnom i komunalnom infrastrukturom, sve u važećem položajnom terestričkom referentnom sustavu.</t>
  </si>
  <si>
    <t>b)       Izmjera i izrada situacionih poprečnih profila postojećeg stanja uključivo sa iskolčenjem projektiranih uzdužnih i poprečnih profila neovisno o broju.</t>
  </si>
  <si>
    <t>c)       Izmjera i izrada situacije u svrhu lokacijske dozvole</t>
  </si>
  <si>
    <t>d)       Izrada parcelacijskih elaborata s ovjerom  Državne geodetske uprave.</t>
  </si>
  <si>
    <t>a.        građevinsko prometni projekt</t>
  </si>
  <si>
    <t>b.       projekt oborinske odvodnje</t>
  </si>
  <si>
    <t>c.        projekt javne rasvjete</t>
  </si>
  <si>
    <t>d.       projekt TK mreže</t>
  </si>
  <si>
    <t>Ukupna cijena bez PDV-a u HRK</t>
  </si>
  <si>
    <t>Cijena stavke bez PDV-a u HRK</t>
  </si>
  <si>
    <t>NAZIV PONUDITELJA</t>
  </si>
  <si>
    <t>SJEDIŠTE</t>
  </si>
  <si>
    <t>OIB</t>
  </si>
  <si>
    <t>UPISATI:</t>
  </si>
  <si>
    <t>Datum,__________</t>
  </si>
  <si>
    <t>PONUDITELJ:</t>
  </si>
  <si>
    <t>(pečat, potpis)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</si>
</sst>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_-* #,##0.00\ [$kn-41A]_-;\-* #,##0.00\ [$kn-41A]_-;_-* &quot;-&quot;??\ [$kn-41A]_-;_-@_-"/>
  </numFmts>
  <fonts count="7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u/>
      <sz val="10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right" vertical="center" wrapText="1"/>
    </xf>
    <xf numFmtId="0" fontId="3" fillId="4" borderId="6" xfId="0" applyFont="1" applyFill="1" applyBorder="1" applyAlignment="1">
      <alignment horizontal="right" vertical="center" wrapText="1"/>
    </xf>
    <xf numFmtId="0" fontId="3" fillId="4" borderId="7" xfId="0" applyFont="1" applyFill="1" applyBorder="1" applyAlignment="1">
      <alignment horizontal="right" vertical="center" wrapText="1"/>
    </xf>
    <xf numFmtId="0" fontId="1" fillId="4" borderId="8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right" vertical="center" wrapText="1"/>
    </xf>
    <xf numFmtId="0" fontId="3" fillId="4" borderId="11" xfId="0" applyFont="1" applyFill="1" applyBorder="1" applyAlignment="1">
      <alignment horizontal="right" vertical="center" wrapText="1"/>
    </xf>
    <xf numFmtId="0" fontId="4" fillId="4" borderId="10" xfId="0" applyFont="1" applyFill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3" fillId="0" borderId="2" xfId="0" applyFont="1" applyBorder="1" applyAlignment="1">
      <alignment horizontal="right"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right" vertical="center" wrapText="1"/>
    </xf>
    <xf numFmtId="0" fontId="2" fillId="4" borderId="11" xfId="0" applyFont="1" applyFill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justify" vertical="center" wrapText="1"/>
    </xf>
    <xf numFmtId="0" fontId="2" fillId="5" borderId="11" xfId="0" applyFont="1" applyFill="1" applyBorder="1" applyAlignment="1">
      <alignment horizontal="justify" vertical="center" wrapText="1"/>
    </xf>
    <xf numFmtId="0" fontId="2" fillId="5" borderId="10" xfId="0" applyFont="1" applyFill="1" applyBorder="1" applyAlignment="1">
      <alignment horizontal="justify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center" wrapText="1"/>
    </xf>
    <xf numFmtId="0" fontId="2" fillId="3" borderId="11" xfId="0" applyFont="1" applyFill="1" applyBorder="1" applyAlignment="1">
      <alignment horizontal="justify" vertical="center" wrapText="1"/>
    </xf>
    <xf numFmtId="0" fontId="2" fillId="3" borderId="10" xfId="0" applyFont="1" applyFill="1" applyBorder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1" fillId="0" borderId="0" xfId="0" applyFont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1" xfId="0" applyFont="1" applyBorder="1" applyAlignment="1">
      <alignment wrapText="1"/>
    </xf>
    <xf numFmtId="0" fontId="1" fillId="0" borderId="2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2" fontId="1" fillId="0" borderId="0" xfId="0" applyNumberFormat="1" applyFont="1" applyAlignment="1">
      <alignment horizontal="center" wrapText="1"/>
    </xf>
    <xf numFmtId="2" fontId="1" fillId="0" borderId="0" xfId="0" applyNumberFormat="1" applyFont="1" applyBorder="1" applyAlignment="1">
      <alignment horizontal="center" wrapText="1"/>
    </xf>
    <xf numFmtId="2" fontId="1" fillId="0" borderId="0" xfId="0" applyNumberFormat="1" applyFont="1" applyAlignment="1">
      <alignment horizontal="center" wrapText="1"/>
    </xf>
    <xf numFmtId="2" fontId="1" fillId="0" borderId="7" xfId="0" applyNumberFormat="1" applyFont="1" applyBorder="1" applyAlignment="1">
      <alignment horizontal="center" wrapText="1"/>
    </xf>
    <xf numFmtId="165" fontId="1" fillId="0" borderId="0" xfId="0" applyNumberFormat="1" applyFont="1" applyAlignment="1">
      <alignment horizontal="center" wrapText="1"/>
    </xf>
    <xf numFmtId="165" fontId="1" fillId="0" borderId="0" xfId="0" applyNumberFormat="1" applyFont="1" applyAlignment="1">
      <alignment horizontal="right" wrapText="1"/>
    </xf>
    <xf numFmtId="165" fontId="1" fillId="0" borderId="0" xfId="0" applyNumberFormat="1" applyFont="1" applyAlignment="1">
      <alignment horizontal="center" wrapText="1"/>
    </xf>
    <xf numFmtId="165" fontId="1" fillId="0" borderId="7" xfId="0" applyNumberFormat="1" applyFont="1" applyBorder="1" applyAlignment="1">
      <alignment horizontal="center" wrapText="1"/>
    </xf>
    <xf numFmtId="165" fontId="1" fillId="0" borderId="7" xfId="0" applyNumberFormat="1" applyFont="1" applyBorder="1" applyAlignment="1">
      <alignment horizontal="right" wrapText="1"/>
    </xf>
    <xf numFmtId="165" fontId="1" fillId="0" borderId="2" xfId="0" applyNumberFormat="1" applyFont="1" applyBorder="1" applyAlignment="1">
      <alignment horizontal="right" wrapText="1"/>
    </xf>
    <xf numFmtId="165" fontId="1" fillId="0" borderId="0" xfId="0" applyNumberFormat="1" applyFont="1" applyBorder="1" applyAlignment="1">
      <alignment horizontal="center" wrapText="1"/>
    </xf>
    <xf numFmtId="165" fontId="1" fillId="0" borderId="0" xfId="0" applyNumberFormat="1" applyFont="1" applyBorder="1" applyAlignment="1">
      <alignment horizontal="right" wrapText="1"/>
    </xf>
    <xf numFmtId="165" fontId="3" fillId="4" borderId="11" xfId="0" applyNumberFormat="1" applyFont="1" applyFill="1" applyBorder="1" applyAlignment="1">
      <alignment horizontal="right" vertical="center" wrapText="1"/>
    </xf>
    <xf numFmtId="165" fontId="1" fillId="0" borderId="0" xfId="0" applyNumberFormat="1" applyFont="1" applyAlignment="1">
      <alignment horizontal="right" vertical="center" wrapText="1"/>
    </xf>
    <xf numFmtId="0" fontId="0" fillId="0" borderId="0" xfId="0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2" xfId="0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165" fontId="1" fillId="0" borderId="0" xfId="0" applyNumberFormat="1" applyFont="1" applyAlignment="1">
      <alignment vertical="center" wrapText="1"/>
    </xf>
    <xf numFmtId="165" fontId="0" fillId="0" borderId="0" xfId="0" applyNumberFormat="1" applyAlignment="1">
      <alignment vertical="center" wrapText="1"/>
    </xf>
    <xf numFmtId="165" fontId="1" fillId="0" borderId="7" xfId="0" applyNumberFormat="1" applyFont="1" applyBorder="1" applyAlignment="1">
      <alignment vertical="center" wrapText="1"/>
    </xf>
    <xf numFmtId="165" fontId="0" fillId="0" borderId="7" xfId="0" applyNumberFormat="1" applyBorder="1" applyAlignment="1">
      <alignment vertical="center" wrapText="1"/>
    </xf>
    <xf numFmtId="165" fontId="3" fillId="0" borderId="2" xfId="0" applyNumberFormat="1" applyFont="1" applyBorder="1" applyAlignment="1">
      <alignment horizontal="right" vertical="center" wrapText="1"/>
    </xf>
    <xf numFmtId="165" fontId="0" fillId="0" borderId="2" xfId="0" applyNumberFormat="1" applyBorder="1" applyAlignment="1">
      <alignment horizontal="right" vertical="center" wrapText="1"/>
    </xf>
    <xf numFmtId="165" fontId="0" fillId="0" borderId="0" xfId="0" applyNumberFormat="1" applyAlignment="1">
      <alignment horizontal="right" vertical="center" wrapText="1"/>
    </xf>
    <xf numFmtId="165" fontId="3" fillId="0" borderId="0" xfId="0" applyNumberFormat="1" applyFont="1" applyAlignment="1">
      <alignment horizontal="right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13" xfId="0" applyFont="1" applyBorder="1" applyAlignment="1">
      <alignment horizontal="center" wrapText="1"/>
    </xf>
    <xf numFmtId="0" fontId="3" fillId="6" borderId="13" xfId="0" applyFont="1" applyFill="1" applyBorder="1" applyAlignment="1">
      <alignment horizontal="left"/>
    </xf>
    <xf numFmtId="0" fontId="5" fillId="6" borderId="13" xfId="0" applyFont="1" applyFill="1" applyBorder="1" applyAlignment="1">
      <alignment horizontal="left"/>
    </xf>
    <xf numFmtId="0" fontId="3" fillId="6" borderId="13" xfId="0" applyFont="1" applyFill="1" applyBorder="1" applyAlignment="1">
      <alignment horizontal="left" wrapText="1"/>
    </xf>
    <xf numFmtId="0" fontId="6" fillId="0" borderId="0" xfId="0" applyFont="1" applyAlignment="1">
      <alignment wrapText="1"/>
    </xf>
    <xf numFmtId="0" fontId="1" fillId="0" borderId="0" xfId="0" applyFont="1" applyAlignment="1">
      <alignment horizontal="center" vertical="top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E326F6-B7AB-4272-8827-8CC7C01282CA}">
  <dimension ref="A1:J54"/>
  <sheetViews>
    <sheetView tabSelected="1" view="pageLayout" zoomScaleNormal="100" workbookViewId="0">
      <selection activeCell="D2" sqref="D2:F2"/>
    </sheetView>
  </sheetViews>
  <sheetFormatPr defaultRowHeight="12.75" x14ac:dyDescent="0.2"/>
  <cols>
    <col min="1" max="1" width="3.85546875" style="42" customWidth="1"/>
    <col min="2" max="3" width="9.140625" style="42"/>
    <col min="4" max="4" width="16.28515625" style="42" customWidth="1"/>
    <col min="5" max="8" width="9.140625" style="42"/>
    <col min="9" max="9" width="6.5703125" style="42" customWidth="1"/>
    <col min="10" max="10" width="4.42578125" style="42" hidden="1" customWidth="1"/>
    <col min="11" max="16384" width="9.140625" style="42"/>
  </cols>
  <sheetData>
    <row r="1" spans="1:10" x14ac:dyDescent="0.2">
      <c r="B1" s="95" t="s">
        <v>53</v>
      </c>
    </row>
    <row r="2" spans="1:10" ht="15" x14ac:dyDescent="0.25">
      <c r="B2" s="92" t="s">
        <v>50</v>
      </c>
      <c r="C2" s="93"/>
      <c r="D2" s="91"/>
      <c r="E2" s="91"/>
      <c r="F2" s="91"/>
    </row>
    <row r="3" spans="1:10" x14ac:dyDescent="0.2">
      <c r="B3" s="94" t="s">
        <v>51</v>
      </c>
      <c r="C3" s="94"/>
      <c r="D3" s="91"/>
      <c r="E3" s="91"/>
      <c r="F3" s="91"/>
    </row>
    <row r="4" spans="1:10" x14ac:dyDescent="0.2">
      <c r="B4" s="94" t="s">
        <v>52</v>
      </c>
      <c r="C4" s="94"/>
      <c r="D4" s="91"/>
      <c r="E4" s="91"/>
      <c r="F4" s="91"/>
    </row>
    <row r="7" spans="1:10" ht="13.5" thickBot="1" x14ac:dyDescent="0.25"/>
    <row r="8" spans="1:10" x14ac:dyDescent="0.2">
      <c r="A8" s="43" t="s">
        <v>0</v>
      </c>
      <c r="B8" s="44"/>
      <c r="C8" s="44"/>
      <c r="D8" s="44"/>
      <c r="E8" s="44"/>
      <c r="F8" s="44"/>
      <c r="G8" s="44"/>
      <c r="H8" s="44"/>
      <c r="I8" s="44"/>
      <c r="J8" s="45"/>
    </row>
    <row r="9" spans="1:10" x14ac:dyDescent="0.2">
      <c r="A9" s="46" t="s">
        <v>1</v>
      </c>
      <c r="B9" s="47"/>
      <c r="C9" s="47"/>
      <c r="D9" s="47"/>
      <c r="E9" s="47"/>
      <c r="F9" s="47"/>
      <c r="G9" s="47"/>
      <c r="H9" s="47"/>
      <c r="I9" s="47"/>
      <c r="J9" s="48"/>
    </row>
    <row r="10" spans="1:10" ht="13.5" thickBot="1" x14ac:dyDescent="0.25">
      <c r="A10" s="49" t="s">
        <v>2</v>
      </c>
      <c r="B10" s="50"/>
      <c r="C10" s="50"/>
      <c r="D10" s="50"/>
      <c r="E10" s="50"/>
      <c r="F10" s="50"/>
      <c r="G10" s="50"/>
      <c r="H10" s="50"/>
      <c r="I10" s="50"/>
      <c r="J10" s="51"/>
    </row>
    <row r="11" spans="1:10" ht="77.25" thickBot="1" x14ac:dyDescent="0.25">
      <c r="A11" s="4" t="s">
        <v>3</v>
      </c>
      <c r="B11" s="88" t="s">
        <v>4</v>
      </c>
      <c r="C11" s="90"/>
      <c r="D11" s="89"/>
      <c r="E11" s="2" t="s">
        <v>5</v>
      </c>
      <c r="F11" s="4" t="s">
        <v>6</v>
      </c>
      <c r="G11" s="4" t="s">
        <v>49</v>
      </c>
      <c r="H11" s="88" t="s">
        <v>48</v>
      </c>
      <c r="I11" s="89"/>
      <c r="J11" s="1" t="s">
        <v>7</v>
      </c>
    </row>
    <row r="12" spans="1:10" ht="13.5" thickBot="1" x14ac:dyDescent="0.25">
      <c r="A12" s="8" t="s">
        <v>8</v>
      </c>
      <c r="B12" s="38" t="s">
        <v>9</v>
      </c>
      <c r="C12" s="38"/>
      <c r="D12" s="38"/>
      <c r="E12" s="38"/>
      <c r="F12" s="38"/>
      <c r="G12" s="38"/>
      <c r="H12" s="38"/>
      <c r="I12" s="38"/>
      <c r="J12" s="39"/>
    </row>
    <row r="13" spans="1:10" ht="38.25" customHeight="1" x14ac:dyDescent="0.2">
      <c r="A13" s="7" t="s">
        <v>10</v>
      </c>
      <c r="B13" s="31" t="s">
        <v>11</v>
      </c>
      <c r="C13" s="31"/>
      <c r="D13" s="31"/>
      <c r="E13" s="3"/>
      <c r="F13" s="3"/>
      <c r="G13" s="3"/>
      <c r="H13" s="32"/>
      <c r="I13" s="32"/>
      <c r="J13" s="7"/>
    </row>
    <row r="14" spans="1:10" ht="114.75" customHeight="1" x14ac:dyDescent="0.2">
      <c r="A14" s="7"/>
      <c r="B14" s="40" t="s">
        <v>40</v>
      </c>
      <c r="C14" s="40"/>
      <c r="D14" s="40"/>
      <c r="E14" s="57" t="s">
        <v>12</v>
      </c>
      <c r="F14" s="62">
        <v>1</v>
      </c>
      <c r="G14" s="66"/>
      <c r="H14" s="67"/>
      <c r="I14" s="67"/>
      <c r="J14" s="7">
        <f>F14*H14</f>
        <v>0</v>
      </c>
    </row>
    <row r="15" spans="1:10" ht="63.75" customHeight="1" x14ac:dyDescent="0.2">
      <c r="A15" s="7"/>
      <c r="B15" s="40" t="s">
        <v>41</v>
      </c>
      <c r="C15" s="40"/>
      <c r="D15" s="40"/>
      <c r="E15" s="57" t="s">
        <v>12</v>
      </c>
      <c r="F15" s="62">
        <v>1</v>
      </c>
      <c r="G15" s="66"/>
      <c r="H15" s="67"/>
      <c r="I15" s="67"/>
      <c r="J15" s="7">
        <f t="shared" ref="J15:J16" si="0">F15*H15</f>
        <v>0</v>
      </c>
    </row>
    <row r="16" spans="1:10" ht="25.5" customHeight="1" x14ac:dyDescent="0.2">
      <c r="A16" s="7"/>
      <c r="B16" s="40" t="s">
        <v>42</v>
      </c>
      <c r="C16" s="40"/>
      <c r="D16" s="40"/>
      <c r="E16" s="57" t="s">
        <v>12</v>
      </c>
      <c r="F16" s="62">
        <v>1</v>
      </c>
      <c r="G16" s="66"/>
      <c r="H16" s="67"/>
      <c r="I16" s="67"/>
      <c r="J16" s="7">
        <f t="shared" si="0"/>
        <v>0</v>
      </c>
    </row>
    <row r="17" spans="1:10" ht="38.25" customHeight="1" x14ac:dyDescent="0.2">
      <c r="A17" s="22"/>
      <c r="B17" s="40" t="s">
        <v>43</v>
      </c>
      <c r="C17" s="40"/>
      <c r="D17" s="40"/>
      <c r="E17" s="58"/>
      <c r="F17" s="64"/>
      <c r="G17" s="68"/>
      <c r="H17" s="67"/>
      <c r="I17" s="67"/>
      <c r="J17" s="37"/>
    </row>
    <row r="18" spans="1:10" ht="63.75" customHeight="1" x14ac:dyDescent="0.2">
      <c r="A18" s="22"/>
      <c r="B18" s="40" t="s">
        <v>13</v>
      </c>
      <c r="C18" s="40"/>
      <c r="D18" s="40"/>
      <c r="E18" s="58"/>
      <c r="F18" s="64"/>
      <c r="G18" s="68"/>
      <c r="H18" s="67"/>
      <c r="I18" s="67"/>
      <c r="J18" s="37"/>
    </row>
    <row r="19" spans="1:10" ht="102" customHeight="1" x14ac:dyDescent="0.2">
      <c r="A19" s="22"/>
      <c r="B19" s="40" t="s">
        <v>14</v>
      </c>
      <c r="C19" s="40"/>
      <c r="D19" s="40"/>
      <c r="E19" s="58"/>
      <c r="F19" s="64"/>
      <c r="G19" s="68"/>
      <c r="H19" s="67"/>
      <c r="I19" s="67"/>
      <c r="J19" s="37"/>
    </row>
    <row r="20" spans="1:10" ht="13.5" thickBot="1" x14ac:dyDescent="0.25">
      <c r="A20" s="9"/>
      <c r="B20" s="41" t="s">
        <v>15</v>
      </c>
      <c r="C20" s="41"/>
      <c r="D20" s="41"/>
      <c r="E20" s="59" t="s">
        <v>12</v>
      </c>
      <c r="F20" s="65">
        <v>1</v>
      </c>
      <c r="G20" s="69"/>
      <c r="H20" s="70"/>
      <c r="I20" s="70"/>
      <c r="J20" s="9">
        <f>F20*H20</f>
        <v>0</v>
      </c>
    </row>
    <row r="21" spans="1:10" ht="13.5" thickBot="1" x14ac:dyDescent="0.25">
      <c r="A21" s="10"/>
      <c r="B21" s="26" t="s">
        <v>16</v>
      </c>
      <c r="C21" s="26"/>
      <c r="D21" s="26"/>
      <c r="E21" s="11"/>
      <c r="F21" s="11"/>
      <c r="G21" s="11"/>
      <c r="H21" s="74"/>
      <c r="I21" s="74"/>
      <c r="J21" s="12">
        <f>SUM(J14:J20)</f>
        <v>0</v>
      </c>
    </row>
    <row r="22" spans="1:10" ht="13.5" thickBot="1" x14ac:dyDescent="0.25">
      <c r="A22" s="52"/>
      <c r="B22" s="53"/>
      <c r="C22" s="53"/>
      <c r="D22" s="53"/>
      <c r="H22" s="54"/>
      <c r="I22" s="54"/>
    </row>
    <row r="23" spans="1:10" ht="13.5" thickBot="1" x14ac:dyDescent="0.25">
      <c r="A23" s="13" t="s">
        <v>17</v>
      </c>
      <c r="B23" s="38" t="s">
        <v>18</v>
      </c>
      <c r="C23" s="38"/>
      <c r="D23" s="38"/>
      <c r="E23" s="38"/>
      <c r="F23" s="38"/>
      <c r="G23" s="38"/>
      <c r="H23" s="38"/>
      <c r="I23" s="38"/>
      <c r="J23" s="39"/>
    </row>
    <row r="24" spans="1:10" ht="51" customHeight="1" x14ac:dyDescent="0.2">
      <c r="A24" s="7" t="s">
        <v>10</v>
      </c>
      <c r="B24" s="31" t="s">
        <v>19</v>
      </c>
      <c r="C24" s="31"/>
      <c r="D24" s="31"/>
      <c r="E24" s="57" t="s">
        <v>12</v>
      </c>
      <c r="F24" s="62">
        <v>1</v>
      </c>
      <c r="G24" s="66"/>
      <c r="H24" s="71"/>
      <c r="I24" s="71"/>
      <c r="J24" s="7">
        <f t="shared" ref="J24" si="1">F24*H24</f>
        <v>0</v>
      </c>
    </row>
    <row r="25" spans="1:10" ht="63.75" customHeight="1" x14ac:dyDescent="0.2">
      <c r="A25" s="7" t="s">
        <v>20</v>
      </c>
      <c r="B25" s="40" t="s">
        <v>21</v>
      </c>
      <c r="C25" s="40"/>
      <c r="D25" s="40"/>
      <c r="E25" s="57"/>
      <c r="F25" s="62"/>
      <c r="G25" s="66"/>
      <c r="H25" s="67"/>
      <c r="I25" s="67"/>
      <c r="J25" s="7"/>
    </row>
    <row r="26" spans="1:10" x14ac:dyDescent="0.2">
      <c r="A26" s="5"/>
      <c r="B26" s="20" t="s">
        <v>22</v>
      </c>
      <c r="C26" s="20"/>
      <c r="D26" s="20"/>
      <c r="E26" s="57" t="s">
        <v>12</v>
      </c>
      <c r="F26" s="62">
        <v>1</v>
      </c>
      <c r="G26" s="66"/>
      <c r="H26" s="67"/>
      <c r="I26" s="67"/>
      <c r="J26" s="7">
        <f t="shared" ref="J26:J29" si="2">F26*H26</f>
        <v>0</v>
      </c>
    </row>
    <row r="27" spans="1:10" x14ac:dyDescent="0.2">
      <c r="A27" s="5"/>
      <c r="B27" s="20" t="s">
        <v>23</v>
      </c>
      <c r="C27" s="20"/>
      <c r="D27" s="20"/>
      <c r="E27" s="57" t="s">
        <v>12</v>
      </c>
      <c r="F27" s="62">
        <v>1</v>
      </c>
      <c r="G27" s="66"/>
      <c r="H27" s="67"/>
      <c r="I27" s="67"/>
      <c r="J27" s="7">
        <f t="shared" si="2"/>
        <v>0</v>
      </c>
    </row>
    <row r="28" spans="1:10" x14ac:dyDescent="0.2">
      <c r="A28" s="19"/>
      <c r="B28" s="36" t="s">
        <v>24</v>
      </c>
      <c r="C28" s="36"/>
      <c r="D28" s="36"/>
      <c r="E28" s="60" t="s">
        <v>12</v>
      </c>
      <c r="F28" s="63">
        <v>1</v>
      </c>
      <c r="G28" s="72"/>
      <c r="H28" s="73"/>
      <c r="I28" s="73"/>
      <c r="J28" s="19">
        <f t="shared" si="2"/>
        <v>0</v>
      </c>
    </row>
    <row r="29" spans="1:10" x14ac:dyDescent="0.2">
      <c r="A29" s="19"/>
      <c r="B29" s="36" t="s">
        <v>25</v>
      </c>
      <c r="C29" s="36"/>
      <c r="D29" s="36"/>
      <c r="E29" s="60" t="s">
        <v>12</v>
      </c>
      <c r="F29" s="63">
        <v>1</v>
      </c>
      <c r="G29" s="72"/>
      <c r="H29" s="73"/>
      <c r="I29" s="73"/>
      <c r="J29" s="19">
        <f t="shared" si="2"/>
        <v>0</v>
      </c>
    </row>
    <row r="30" spans="1:10" ht="13.5" thickBot="1" x14ac:dyDescent="0.25">
      <c r="A30" s="9"/>
      <c r="B30" s="24" t="s">
        <v>15</v>
      </c>
      <c r="C30" s="24"/>
      <c r="D30" s="24"/>
      <c r="E30" s="6"/>
      <c r="F30" s="6"/>
      <c r="G30" s="6"/>
      <c r="H30" s="25"/>
      <c r="I30" s="25"/>
      <c r="J30" s="9"/>
    </row>
    <row r="31" spans="1:10" ht="13.5" thickBot="1" x14ac:dyDescent="0.25">
      <c r="A31" s="10"/>
      <c r="B31" s="26" t="s">
        <v>26</v>
      </c>
      <c r="C31" s="26"/>
      <c r="D31" s="26"/>
      <c r="E31" s="11"/>
      <c r="F31" s="11"/>
      <c r="G31" s="11"/>
      <c r="H31" s="74"/>
      <c r="I31" s="74"/>
      <c r="J31" s="12">
        <f>SUM(J24:J30)</f>
        <v>0</v>
      </c>
    </row>
    <row r="32" spans="1:10" ht="13.5" thickBot="1" x14ac:dyDescent="0.25">
      <c r="A32" s="14"/>
      <c r="B32" s="33"/>
      <c r="C32" s="33"/>
      <c r="D32" s="33"/>
      <c r="E32" s="33"/>
      <c r="F32" s="33"/>
      <c r="G32" s="33"/>
      <c r="H32" s="33"/>
      <c r="I32" s="33"/>
      <c r="J32" s="33"/>
    </row>
    <row r="33" spans="1:10" ht="13.5" thickBot="1" x14ac:dyDescent="0.25">
      <c r="A33" s="15" t="s">
        <v>17</v>
      </c>
      <c r="B33" s="34" t="s">
        <v>27</v>
      </c>
      <c r="C33" s="34"/>
      <c r="D33" s="34"/>
      <c r="E33" s="34"/>
      <c r="F33" s="34"/>
      <c r="G33" s="34"/>
      <c r="H33" s="34"/>
      <c r="I33" s="34"/>
      <c r="J33" s="35"/>
    </row>
    <row r="34" spans="1:10" ht="102" customHeight="1" x14ac:dyDescent="0.2">
      <c r="A34" s="7" t="s">
        <v>10</v>
      </c>
      <c r="B34" s="31" t="s">
        <v>28</v>
      </c>
      <c r="C34" s="31"/>
      <c r="D34" s="31"/>
      <c r="E34" s="3"/>
      <c r="F34" s="57"/>
      <c r="G34" s="57"/>
      <c r="H34" s="61"/>
      <c r="I34" s="61"/>
      <c r="J34" s="3"/>
    </row>
    <row r="35" spans="1:10" x14ac:dyDescent="0.2">
      <c r="A35" s="7"/>
      <c r="B35" s="20" t="s">
        <v>29</v>
      </c>
      <c r="C35" s="20"/>
      <c r="D35" s="20"/>
      <c r="E35" s="3"/>
      <c r="F35" s="57"/>
      <c r="G35" s="57"/>
      <c r="H35" s="58"/>
      <c r="I35" s="58"/>
      <c r="J35" s="3"/>
    </row>
    <row r="36" spans="1:10" x14ac:dyDescent="0.2">
      <c r="A36" s="7"/>
      <c r="B36" s="29" t="s">
        <v>44</v>
      </c>
      <c r="C36" s="29"/>
      <c r="D36" s="29"/>
      <c r="E36" s="3" t="s">
        <v>12</v>
      </c>
      <c r="F36" s="62">
        <v>1</v>
      </c>
      <c r="G36" s="66"/>
      <c r="H36" s="67"/>
      <c r="I36" s="67"/>
      <c r="J36" s="7">
        <f t="shared" ref="J36:J39" si="3">F36*H36</f>
        <v>0</v>
      </c>
    </row>
    <row r="37" spans="1:10" x14ac:dyDescent="0.2">
      <c r="A37" s="7"/>
      <c r="B37" s="29" t="s">
        <v>45</v>
      </c>
      <c r="C37" s="29"/>
      <c r="D37" s="29"/>
      <c r="E37" s="3" t="s">
        <v>12</v>
      </c>
      <c r="F37" s="62">
        <v>1</v>
      </c>
      <c r="G37" s="66"/>
      <c r="H37" s="67"/>
      <c r="I37" s="67"/>
      <c r="J37" s="7">
        <f t="shared" si="3"/>
        <v>0</v>
      </c>
    </row>
    <row r="38" spans="1:10" x14ac:dyDescent="0.2">
      <c r="A38" s="7"/>
      <c r="B38" s="29" t="s">
        <v>46</v>
      </c>
      <c r="C38" s="29"/>
      <c r="D38" s="29"/>
      <c r="E38" s="3" t="s">
        <v>12</v>
      </c>
      <c r="F38" s="62">
        <v>1</v>
      </c>
      <c r="G38" s="66"/>
      <c r="H38" s="67"/>
      <c r="I38" s="67"/>
      <c r="J38" s="7">
        <f t="shared" si="3"/>
        <v>0</v>
      </c>
    </row>
    <row r="39" spans="1:10" ht="13.5" thickBot="1" x14ac:dyDescent="0.25">
      <c r="A39" s="7"/>
      <c r="B39" s="30" t="s">
        <v>47</v>
      </c>
      <c r="C39" s="30"/>
      <c r="D39" s="30"/>
      <c r="E39" s="3" t="s">
        <v>12</v>
      </c>
      <c r="F39" s="62">
        <v>1</v>
      </c>
      <c r="G39" s="66"/>
      <c r="H39" s="70"/>
      <c r="I39" s="70"/>
      <c r="J39" s="7">
        <f t="shared" si="3"/>
        <v>0</v>
      </c>
    </row>
    <row r="40" spans="1:10" ht="13.5" thickBot="1" x14ac:dyDescent="0.25">
      <c r="A40" s="16"/>
      <c r="B40" s="26" t="s">
        <v>30</v>
      </c>
      <c r="C40" s="26"/>
      <c r="D40" s="26"/>
      <c r="E40" s="17"/>
      <c r="F40" s="17"/>
      <c r="G40" s="17"/>
      <c r="H40" s="74"/>
      <c r="I40" s="74"/>
      <c r="J40" s="18">
        <f>SUM(J36:J39)</f>
        <v>0</v>
      </c>
    </row>
    <row r="41" spans="1:10" x14ac:dyDescent="0.2">
      <c r="A41" s="27"/>
      <c r="B41" s="27"/>
      <c r="C41" s="27"/>
      <c r="D41" s="27"/>
      <c r="E41" s="27"/>
      <c r="F41" s="27"/>
      <c r="G41" s="27"/>
      <c r="H41" s="27"/>
      <c r="I41" s="27"/>
      <c r="J41" s="27"/>
    </row>
    <row r="42" spans="1:10" x14ac:dyDescent="0.2">
      <c r="A42" s="28" t="s">
        <v>31</v>
      </c>
      <c r="B42" s="28"/>
      <c r="C42" s="28"/>
      <c r="D42" s="28"/>
      <c r="E42" s="28"/>
      <c r="F42" s="28"/>
      <c r="G42" s="28"/>
      <c r="H42" s="28"/>
      <c r="I42" s="28"/>
      <c r="J42" s="28"/>
    </row>
    <row r="43" spans="1:10" ht="15" x14ac:dyDescent="0.2">
      <c r="A43" s="22" t="s">
        <v>10</v>
      </c>
      <c r="B43" s="22"/>
      <c r="C43" s="20" t="s">
        <v>32</v>
      </c>
      <c r="D43" s="76"/>
      <c r="E43" s="76"/>
      <c r="F43" s="76"/>
      <c r="G43" s="76"/>
      <c r="H43" s="80">
        <f>J21</f>
        <v>0</v>
      </c>
      <c r="I43" s="81"/>
      <c r="J43" s="81"/>
    </row>
    <row r="44" spans="1:10" ht="15" x14ac:dyDescent="0.2">
      <c r="A44" s="22" t="s">
        <v>33</v>
      </c>
      <c r="B44" s="22"/>
      <c r="C44" s="20" t="s">
        <v>34</v>
      </c>
      <c r="D44" s="76"/>
      <c r="E44" s="76"/>
      <c r="F44" s="76"/>
      <c r="G44" s="76"/>
      <c r="H44" s="80">
        <f>J31</f>
        <v>0</v>
      </c>
      <c r="I44" s="81"/>
      <c r="J44" s="81"/>
    </row>
    <row r="45" spans="1:10" ht="15.75" thickBot="1" x14ac:dyDescent="0.25">
      <c r="A45" s="25" t="s">
        <v>35</v>
      </c>
      <c r="B45" s="25"/>
      <c r="C45" s="24" t="s">
        <v>36</v>
      </c>
      <c r="D45" s="77"/>
      <c r="E45" s="77"/>
      <c r="F45" s="77"/>
      <c r="G45" s="77"/>
      <c r="H45" s="82">
        <f>J40</f>
        <v>0</v>
      </c>
      <c r="I45" s="83"/>
      <c r="J45" s="83"/>
    </row>
    <row r="46" spans="1:10" ht="15" x14ac:dyDescent="0.2">
      <c r="A46" s="55"/>
      <c r="B46" s="55"/>
      <c r="C46" s="23" t="s">
        <v>37</v>
      </c>
      <c r="D46" s="78"/>
      <c r="E46" s="78"/>
      <c r="F46" s="78"/>
      <c r="G46" s="78"/>
      <c r="H46" s="84">
        <f>SUM(I43:I45)</f>
        <v>0</v>
      </c>
      <c r="I46" s="85"/>
      <c r="J46" s="85"/>
    </row>
    <row r="47" spans="1:10" ht="15" x14ac:dyDescent="0.2">
      <c r="A47" s="56"/>
      <c r="B47" s="56"/>
      <c r="C47" s="22" t="s">
        <v>38</v>
      </c>
      <c r="D47" s="79"/>
      <c r="E47" s="79"/>
      <c r="F47" s="79"/>
      <c r="G47" s="79"/>
      <c r="H47" s="75">
        <f>H46*0.25</f>
        <v>0</v>
      </c>
      <c r="I47" s="86"/>
      <c r="J47" s="86"/>
    </row>
    <row r="48" spans="1:10" ht="15" x14ac:dyDescent="0.2">
      <c r="A48" s="20"/>
      <c r="B48" s="20"/>
      <c r="C48" s="21" t="s">
        <v>39</v>
      </c>
      <c r="D48" s="79"/>
      <c r="E48" s="79"/>
      <c r="F48" s="79"/>
      <c r="G48" s="79"/>
      <c r="H48" s="87">
        <f>SUM(I46:I47)</f>
        <v>0</v>
      </c>
      <c r="I48" s="86"/>
      <c r="J48" s="86"/>
    </row>
    <row r="52" spans="2:6" ht="25.5" customHeight="1" x14ac:dyDescent="0.2">
      <c r="B52" s="29" t="s">
        <v>54</v>
      </c>
      <c r="C52" s="29"/>
    </row>
    <row r="53" spans="2:6" ht="25.5" customHeight="1" x14ac:dyDescent="0.2">
      <c r="E53" s="58" t="s">
        <v>55</v>
      </c>
      <c r="F53" s="58"/>
    </row>
    <row r="54" spans="2:6" ht="25.5" customHeight="1" x14ac:dyDescent="0.2">
      <c r="E54" s="96" t="s">
        <v>56</v>
      </c>
      <c r="F54" s="96"/>
    </row>
  </sheetData>
  <mergeCells count="91">
    <mergeCell ref="B52:C52"/>
    <mergeCell ref="E53:F53"/>
    <mergeCell ref="E54:F54"/>
    <mergeCell ref="B2:C2"/>
    <mergeCell ref="B3:C3"/>
    <mergeCell ref="B4:C4"/>
    <mergeCell ref="D2:F2"/>
    <mergeCell ref="D3:F3"/>
    <mergeCell ref="D4:F4"/>
    <mergeCell ref="B15:D15"/>
    <mergeCell ref="H15:I15"/>
    <mergeCell ref="A8:J8"/>
    <mergeCell ref="A9:J9"/>
    <mergeCell ref="A10:J10"/>
    <mergeCell ref="H11:I11"/>
    <mergeCell ref="B11:D11"/>
    <mergeCell ref="B12:J12"/>
    <mergeCell ref="B13:D13"/>
    <mergeCell ref="H13:I13"/>
    <mergeCell ref="B14:D14"/>
    <mergeCell ref="H14:I14"/>
    <mergeCell ref="B16:D16"/>
    <mergeCell ref="H16:I16"/>
    <mergeCell ref="A17:A19"/>
    <mergeCell ref="B17:D17"/>
    <mergeCell ref="B18:D18"/>
    <mergeCell ref="B19:D19"/>
    <mergeCell ref="E17:E19"/>
    <mergeCell ref="F17:F19"/>
    <mergeCell ref="G17:G19"/>
    <mergeCell ref="H17:I19"/>
    <mergeCell ref="B26:D26"/>
    <mergeCell ref="H26:I26"/>
    <mergeCell ref="J17:J19"/>
    <mergeCell ref="B20:D20"/>
    <mergeCell ref="H20:I20"/>
    <mergeCell ref="B21:D21"/>
    <mergeCell ref="H21:I21"/>
    <mergeCell ref="B22:D22"/>
    <mergeCell ref="H22:I22"/>
    <mergeCell ref="B23:J23"/>
    <mergeCell ref="B24:D24"/>
    <mergeCell ref="H24:I24"/>
    <mergeCell ref="B25:D25"/>
    <mergeCell ref="H25:I25"/>
    <mergeCell ref="B33:J33"/>
    <mergeCell ref="B27:D27"/>
    <mergeCell ref="H27:I27"/>
    <mergeCell ref="B28:D28"/>
    <mergeCell ref="H28:I28"/>
    <mergeCell ref="B29:D29"/>
    <mergeCell ref="H29:I29"/>
    <mergeCell ref="B30:D30"/>
    <mergeCell ref="H30:I30"/>
    <mergeCell ref="B31:D31"/>
    <mergeCell ref="H31:I31"/>
    <mergeCell ref="B32:J32"/>
    <mergeCell ref="B34:D34"/>
    <mergeCell ref="H34:I34"/>
    <mergeCell ref="B35:D35"/>
    <mergeCell ref="H35:I35"/>
    <mergeCell ref="B36:D36"/>
    <mergeCell ref="H36:I36"/>
    <mergeCell ref="B37:D37"/>
    <mergeCell ref="H37:I37"/>
    <mergeCell ref="B38:D38"/>
    <mergeCell ref="H38:I38"/>
    <mergeCell ref="B39:D39"/>
    <mergeCell ref="H39:I39"/>
    <mergeCell ref="B40:D40"/>
    <mergeCell ref="H40:I40"/>
    <mergeCell ref="A41:J41"/>
    <mergeCell ref="A42:J42"/>
    <mergeCell ref="A43:B43"/>
    <mergeCell ref="H43:J43"/>
    <mergeCell ref="C43:G43"/>
    <mergeCell ref="A44:B44"/>
    <mergeCell ref="A45:B45"/>
    <mergeCell ref="H44:J44"/>
    <mergeCell ref="H45:J45"/>
    <mergeCell ref="C44:G44"/>
    <mergeCell ref="C45:G45"/>
    <mergeCell ref="A48:B48"/>
    <mergeCell ref="A46:B46"/>
    <mergeCell ref="A47:B47"/>
    <mergeCell ref="H46:J46"/>
    <mergeCell ref="H47:J47"/>
    <mergeCell ref="H48:J48"/>
    <mergeCell ref="C46:G46"/>
    <mergeCell ref="C47:G47"/>
    <mergeCell ref="C48:G48"/>
  </mergeCells>
  <pageMargins left="0.7" right="0.7" top="0.75" bottom="0.75" header="0.3" footer="0.3"/>
  <pageSetup paperSize="9" orientation="portrait" verticalDpi="0" r:id="rId1"/>
  <headerFooter>
    <oddHeader>&amp;R&amp;"Times New Roman,Uobičajeno"PRIVITAK 2- TROŠKOVNIK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Jasmina Vinkerlić-Petrović</dc:creator>
  <cp:lastModifiedBy>Alja Udovičić</cp:lastModifiedBy>
  <cp:lastPrinted>2022-04-22T12:08:19Z</cp:lastPrinted>
  <dcterms:created xsi:type="dcterms:W3CDTF">2022-04-14T10:40:14Z</dcterms:created>
  <dcterms:modified xsi:type="dcterms:W3CDTF">2022-04-22T12:09:33Z</dcterms:modified>
</cp:coreProperties>
</file>